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11月" sheetId="1" r:id="rId1"/>
  </sheets>
  <calcPr calcId="171027" fullCalcOnLoad="1"/>
</workbook>
</file>

<file path=xl/styles.xml><?xml version="1.0" encoding="utf-8"?>
<styleSheet xmlns="http://schemas.openxmlformats.org/spreadsheetml/2006/main">
  <fonts count="8">
    <font>
      <sz val="10"/>
      <name val="Yu Gothic"/>
    </font>
    <font>
      <b/>
      <sz val="10"/>
      <name val="Yu Gothic"/>
    </font>
    <font>
      <sz val="8"/>
      <color rgb="FF5B6660"/>
      <name val="Yu Gothic"/>
    </font>
    <font>
      <b/>
      <sz val="13"/>
      <name val="Yu Gothic"/>
    </font>
    <font>
      <b/>
      <sz val="10"/>
      <color rgb="FFDC2626"/>
      <name val="Yu Gothic"/>
    </font>
    <font>
      <b/>
      <sz val="10"/>
      <color rgb="FF2563EB"/>
      <name val="Yu Gothic"/>
    </font>
    <font>
      <b/>
      <sz val="10"/>
      <color rgb="FF475569"/>
      <name val="Yu Gothic"/>
    </font>
    <font>
      <b/>
      <sz val="10"/>
      <color rgb="FF4B5563"/>
      <name val="Yu Gothic"/>
    </font>
  </fonts>
  <fills count="8">
    <fill>
      <patternFill patternType="none"/>
    </fill>
    <fill>
      <patternFill patternType="gray125"/>
    </fill>
    <fill>
      <patternFill patternType="solid">
        <fgColor rgb="FFF3F5F9"/>
        <bgColor indexed="64"/>
      </patternFill>
    </fill>
    <fill>
      <patternFill patternType="solid">
        <fgColor rgb="FFFDE2E2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EEF4FF"/>
        <bgColor indexed="64"/>
      </patternFill>
    </fill>
    <fill>
      <patternFill patternType="solid">
        <fgColor rgb="FFEEF2F7"/>
        <bgColor indexed="64"/>
      </patternFill>
    </fill>
    <fill>
      <patternFill patternType="solid">
        <fgColor rgb="FFF6F8FB"/>
        <bgColor indexed="64"/>
      </patternFill>
    </fill>
  </fills>
  <borders count="2">
    <border>
      <left/>
      <right/>
      <top/>
      <bottom/>
      <diagonal/>
    </border>
    <border>
      <left style="thin">
        <color rgb="FFB5B0A6"/>
      </left>
      <right style="thin">
        <color rgb="FFB5B0A6"/>
      </right>
      <top style="thin">
        <color rgb="FFB5B0A6"/>
      </top>
      <bottom style="thin">
        <color rgb="FFB5B0A6"/>
      </bottom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10">
    <dxf>
      <font>
        <color rgb="FF1D4ED8"/>
      </font>
      <fill>
        <patternFill patternType="solid">
          <fgColor rgb="FFDBEAFE"/>
          <bgColor rgb="FFDBEAFE"/>
        </patternFill>
      </fill>
    </dxf>
    <dxf>
      <font>
        <color rgb="FF15803D"/>
      </font>
      <fill>
        <patternFill patternType="solid">
          <fgColor rgb="FFDCFCE7"/>
          <bgColor rgb="FFDCFCE7"/>
        </patternFill>
      </fill>
    </dxf>
    <dxf>
      <font>
        <color rgb="FFC2410C"/>
      </font>
      <fill>
        <patternFill patternType="solid">
          <fgColor rgb="FFFFEDD5"/>
          <bgColor rgb="FFFFEDD5"/>
        </patternFill>
      </fill>
    </dxf>
    <dxf>
      <font>
        <color rgb="FF6D28D9"/>
      </font>
      <fill>
        <patternFill patternType="solid">
          <fgColor rgb="FFEDE9FE"/>
          <bgColor rgb="FFEDE9FE"/>
        </patternFill>
      </fill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color rgb="FF8A94A6"/>
      </font>
      <fill>
        <patternFill patternType="solid">
          <fgColor rgb="FFEEF0F4"/>
          <bgColor rgb="FFEEF0F4"/>
        </patternFill>
      </fill>
    </dxf>
    <dxf>
      <font>
        <color rgb="FFA16207"/>
      </font>
      <fill>
        <patternFill patternType="solid">
          <fgColor rgb="FFFEF9C3"/>
          <bgColor rgb="FFFEF9C3"/>
        </patternFill>
      </fill>
    </dxf>
    <dxf>
      <font>
        <color rgb="FF7E22CE"/>
      </font>
      <fill>
        <patternFill patternType="solid">
          <fgColor rgb="FFF3E8FF"/>
          <bgColor rgb="FFF3E8FF"/>
        </patternFill>
      </fill>
    </dxf>
    <dxf>
      <font>
        <color rgb="FFB91C1C"/>
      </font>
      <fill>
        <patternFill patternType="solid">
          <fgColor rgb="FFFEE2E2"/>
          <bgColor rgb="FFFEE2E2"/>
        </patternFill>
      </fill>
    </dxf>
    <dxf>
      <font>
        <color rgb="FFDC2626"/>
      </font>
      <fill>
        <patternFill patternType="solid">
          <fgColor rgb="FFFEE2E2"/>
          <bgColor rgb="FFFEE2E2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AI17"/>
  <sheetViews>
    <sheetView showGridLines="0" tabSelected="1" workbookViewId="0">
      <pane xSplit="2" ySplit="4" topLeftCell="C5" activePane="bottomRight" state="frozen"/>
    </sheetView>
  </sheetViews>
  <sheetFormatPr defaultRowHeight="18"/>
  <cols>
    <col min="1" max="1" width="15" customWidth="1"/>
    <col min="2" max="2" width="7" customWidth="1"/>
    <col min="3" max="32" width="6.5" customWidth="1"/>
    <col min="33" max="35" width="6" customWidth="1"/>
  </cols>
  <sheetData>
    <row r="1" ht="21" customHeight="1">
      <c r="A1" s="1" t="inlineStr">
        <is>
          <t>見本のグループホーム　2026年11月　シフト表</t>
        </is>
      </c>
    </row>
    <row r="3">
      <c r="A3" s="2" t="inlineStr">
        <is>
          <t>氏名</t>
        </is>
      </c>
      <c r="B3" s="2" t="inlineStr">
        <is>
          <t>区分</t>
        </is>
      </c>
      <c r="C3" s="4" t="inlineStr">
        <is>
          <t>1</t>
        </is>
      </c>
      <c r="D3" s="2" t="inlineStr">
        <is>
          <t>2</t>
        </is>
      </c>
      <c r="E3" s="3" t="inlineStr">
        <is>
          <t>3</t>
        </is>
      </c>
      <c r="F3" s="2" t="inlineStr">
        <is>
          <t>4</t>
        </is>
      </c>
      <c r="G3" s="2" t="inlineStr">
        <is>
          <t>5</t>
        </is>
      </c>
      <c r="H3" s="2" t="inlineStr">
        <is>
          <t>6</t>
        </is>
      </c>
      <c r="I3" s="5" t="inlineStr">
        <is>
          <t>7</t>
        </is>
      </c>
      <c r="J3" s="4" t="inlineStr">
        <is>
          <t>8</t>
        </is>
      </c>
      <c r="K3" s="2" t="inlineStr">
        <is>
          <t>9</t>
        </is>
      </c>
      <c r="L3" s="2" t="inlineStr">
        <is>
          <t>10</t>
        </is>
      </c>
      <c r="M3" s="2" t="inlineStr">
        <is>
          <t>11</t>
        </is>
      </c>
      <c r="N3" s="2" t="inlineStr">
        <is>
          <t>12</t>
        </is>
      </c>
      <c r="O3" s="2" t="inlineStr">
        <is>
          <t>13</t>
        </is>
      </c>
      <c r="P3" s="5" t="inlineStr">
        <is>
          <t>14</t>
        </is>
      </c>
      <c r="Q3" s="4" t="inlineStr">
        <is>
          <t>15</t>
        </is>
      </c>
      <c r="R3" s="2" t="inlineStr">
        <is>
          <t>16</t>
        </is>
      </c>
      <c r="S3" s="2" t="inlineStr">
        <is>
          <t>17</t>
        </is>
      </c>
      <c r="T3" s="2" t="inlineStr">
        <is>
          <t>18</t>
        </is>
      </c>
      <c r="U3" s="2" t="inlineStr">
        <is>
          <t>19</t>
        </is>
      </c>
      <c r="V3" s="2" t="inlineStr">
        <is>
          <t>20</t>
        </is>
      </c>
      <c r="W3" s="5" t="inlineStr">
        <is>
          <t>21</t>
        </is>
      </c>
      <c r="X3" s="4" t="inlineStr">
        <is>
          <t>22</t>
        </is>
      </c>
      <c r="Y3" s="3" t="inlineStr">
        <is>
          <t>23</t>
        </is>
      </c>
      <c r="Z3" s="2" t="inlineStr">
        <is>
          <t>24</t>
        </is>
      </c>
      <c r="AA3" s="2" t="inlineStr">
        <is>
          <t>25</t>
        </is>
      </c>
      <c r="AB3" s="2" t="inlineStr">
        <is>
          <t>26</t>
        </is>
      </c>
      <c r="AC3" s="2" t="inlineStr">
        <is>
          <t>27</t>
        </is>
      </c>
      <c r="AD3" s="5" t="inlineStr">
        <is>
          <t>28</t>
        </is>
      </c>
      <c r="AE3" s="4" t="inlineStr">
        <is>
          <t>29</t>
        </is>
      </c>
      <c r="AF3" s="2" t="inlineStr">
        <is>
          <t>30</t>
        </is>
      </c>
      <c r="AG3" s="2" t="inlineStr">
        <is>
          <t>勤務</t>
        </is>
      </c>
      <c r="AH3" s="2" t="inlineStr">
        <is>
          <t>公休</t>
        </is>
      </c>
      <c r="AI3" s="2" t="inlineStr">
        <is>
          <t>他</t>
        </is>
      </c>
    </row>
    <row r="4">
      <c r="A4" s="2"/>
      <c r="B4" s="2"/>
      <c r="C4" s="4" t="inlineStr">
        <is>
          <t>日</t>
        </is>
      </c>
      <c r="D4" s="2" t="inlineStr">
        <is>
          <t>月</t>
        </is>
      </c>
      <c r="E4" s="3" t="inlineStr">
        <is>
          <t>火</t>
        </is>
      </c>
      <c r="F4" s="2" t="inlineStr">
        <is>
          <t>水</t>
        </is>
      </c>
      <c r="G4" s="2" t="inlineStr">
        <is>
          <t>木</t>
        </is>
      </c>
      <c r="H4" s="2" t="inlineStr">
        <is>
          <t>金</t>
        </is>
      </c>
      <c r="I4" s="5" t="inlineStr">
        <is>
          <t>土</t>
        </is>
      </c>
      <c r="J4" s="4" t="inlineStr">
        <is>
          <t>日</t>
        </is>
      </c>
      <c r="K4" s="2" t="inlineStr">
        <is>
          <t>月</t>
        </is>
      </c>
      <c r="L4" s="2" t="inlineStr">
        <is>
          <t>火</t>
        </is>
      </c>
      <c r="M4" s="2" t="inlineStr">
        <is>
          <t>水</t>
        </is>
      </c>
      <c r="N4" s="2" t="inlineStr">
        <is>
          <t>木</t>
        </is>
      </c>
      <c r="O4" s="2" t="inlineStr">
        <is>
          <t>金</t>
        </is>
      </c>
      <c r="P4" s="5" t="inlineStr">
        <is>
          <t>土</t>
        </is>
      </c>
      <c r="Q4" s="4" t="inlineStr">
        <is>
          <t>日</t>
        </is>
      </c>
      <c r="R4" s="2" t="inlineStr">
        <is>
          <t>月</t>
        </is>
      </c>
      <c r="S4" s="2" t="inlineStr">
        <is>
          <t>火</t>
        </is>
      </c>
      <c r="T4" s="2" t="inlineStr">
        <is>
          <t>水</t>
        </is>
      </c>
      <c r="U4" s="2" t="inlineStr">
        <is>
          <t>木</t>
        </is>
      </c>
      <c r="V4" s="2" t="inlineStr">
        <is>
          <t>金</t>
        </is>
      </c>
      <c r="W4" s="5" t="inlineStr">
        <is>
          <t>土</t>
        </is>
      </c>
      <c r="X4" s="4" t="inlineStr">
        <is>
          <t>日</t>
        </is>
      </c>
      <c r="Y4" s="3" t="inlineStr">
        <is>
          <t>月</t>
        </is>
      </c>
      <c r="Z4" s="2" t="inlineStr">
        <is>
          <t>火</t>
        </is>
      </c>
      <c r="AA4" s="2" t="inlineStr">
        <is>
          <t>水</t>
        </is>
      </c>
      <c r="AB4" s="2" t="inlineStr">
        <is>
          <t>木</t>
        </is>
      </c>
      <c r="AC4" s="2" t="inlineStr">
        <is>
          <t>金</t>
        </is>
      </c>
      <c r="AD4" s="5" t="inlineStr">
        <is>
          <t>土</t>
        </is>
      </c>
      <c r="AE4" s="4" t="inlineStr">
        <is>
          <t>日</t>
        </is>
      </c>
      <c r="AF4" s="2" t="inlineStr">
        <is>
          <t>月</t>
        </is>
      </c>
      <c r="AG4" s="2"/>
      <c r="AH4" s="2"/>
      <c r="AI4" s="2"/>
    </row>
    <row r="5">
      <c r="A5" s="6" t="inlineStr">
        <is>
          <t>▼ 介護</t>
        </is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>
      <c r="A6" s="7" t="inlineStr">
        <is>
          <t>吉田 花子</t>
        </is>
      </c>
      <c r="B6" s="8"/>
      <c r="C6" s="9" t="inlineStr">
        <is>
          <t>11-20</t>
        </is>
      </c>
      <c r="D6" s="9" t="inlineStr">
        <is>
          <t>16-9</t>
        </is>
      </c>
      <c r="E6" s="9" t="inlineStr">
        <is>
          <t>明け</t>
        </is>
      </c>
      <c r="F6" s="9" t="inlineStr">
        <is>
          <t>//</t>
        </is>
      </c>
      <c r="G6" s="9" t="inlineStr">
        <is>
          <t>11-20</t>
        </is>
      </c>
      <c r="H6" s="9" t="inlineStr">
        <is>
          <t>7-16</t>
        </is>
      </c>
      <c r="I6" s="9" t="inlineStr">
        <is>
          <t>9-18</t>
        </is>
      </c>
      <c r="J6" s="9" t="inlineStr">
        <is>
          <t>//</t>
        </is>
      </c>
      <c r="K6" s="9" t="inlineStr">
        <is>
          <t>11-20</t>
        </is>
      </c>
      <c r="L6" s="9" t="inlineStr">
        <is>
          <t>7-16</t>
        </is>
      </c>
      <c r="M6" s="9" t="inlineStr">
        <is>
          <t>//</t>
        </is>
      </c>
      <c r="N6" s="9" t="inlineStr">
        <is>
          <t>11-20</t>
        </is>
      </c>
      <c r="O6" s="9" t="inlineStr">
        <is>
          <t>9-18</t>
        </is>
      </c>
      <c r="P6" s="9" t="inlineStr">
        <is>
          <t>11-20</t>
        </is>
      </c>
      <c r="Q6" s="9" t="inlineStr">
        <is>
          <t>//</t>
        </is>
      </c>
      <c r="R6" s="9" t="inlineStr">
        <is>
          <t>11-20</t>
        </is>
      </c>
      <c r="S6" s="9" t="inlineStr">
        <is>
          <t>11-20</t>
        </is>
      </c>
      <c r="T6" s="9" t="inlineStr">
        <is>
          <t>7-16</t>
        </is>
      </c>
      <c r="U6" s="9" t="inlineStr">
        <is>
          <t>//</t>
        </is>
      </c>
      <c r="V6" s="9" t="inlineStr">
        <is>
          <t>16-9</t>
        </is>
      </c>
      <c r="W6" s="9" t="inlineStr">
        <is>
          <t>明け</t>
        </is>
      </c>
      <c r="X6" s="9" t="inlineStr">
        <is>
          <t>//</t>
        </is>
      </c>
      <c r="Y6" s="9" t="inlineStr">
        <is>
          <t>//</t>
        </is>
      </c>
      <c r="Z6" s="9" t="inlineStr">
        <is>
          <t>11-20</t>
        </is>
      </c>
      <c r="AA6" s="9" t="inlineStr">
        <is>
          <t>//</t>
        </is>
      </c>
      <c r="AB6" s="9" t="inlineStr">
        <is>
          <t>11-20</t>
        </is>
      </c>
      <c r="AC6" s="9" t="inlineStr">
        <is>
          <t>//</t>
        </is>
      </c>
      <c r="AD6" s="9" t="inlineStr">
        <is>
          <t>16-9</t>
        </is>
      </c>
      <c r="AE6" s="9" t="inlineStr">
        <is>
          <t>明け</t>
        </is>
      </c>
      <c r="AF6" s="9" t="inlineStr">
        <is>
          <t>9-18</t>
        </is>
      </c>
      <c r="AG6" s="2">
        <f>COUNTA(C6:AF6)-COUNTIF(C6:AF6,"//")-COUNTIF(C6:AF6,"有")-COUNTIF(C6:AF6,"研")-COUNTIF(C6:AF6,"欠")</f>
      </c>
      <c r="AH6" s="2">
        <f>COUNTIF(C6:AF6,"//")</f>
      </c>
      <c r="AI6" s="2">
        <f>COUNTIF(C6:AF6,"有")+COUNTIF(C6:AF6,"研")+COUNTIF(C6:AF6,"欠")</f>
      </c>
    </row>
    <row r="7">
      <c r="A7" s="7" t="inlineStr">
        <is>
          <t>鈴木 一郎</t>
        </is>
      </c>
      <c r="B7" s="8"/>
      <c r="C7" s="9" t="inlineStr">
        <is>
          <t>9-18</t>
        </is>
      </c>
      <c r="D7" s="9" t="inlineStr">
        <is>
          <t>11-20</t>
        </is>
      </c>
      <c r="E7" s="9" t="inlineStr">
        <is>
          <t>//</t>
        </is>
      </c>
      <c r="F7" s="9" t="inlineStr">
        <is>
          <t>//</t>
        </is>
      </c>
      <c r="G7" s="9" t="inlineStr">
        <is>
          <t>11-20</t>
        </is>
      </c>
      <c r="H7" s="9" t="inlineStr">
        <is>
          <t>11-20</t>
        </is>
      </c>
      <c r="I7" s="9" t="inlineStr">
        <is>
          <t>7-16</t>
        </is>
      </c>
      <c r="J7" s="9" t="inlineStr">
        <is>
          <t>//</t>
        </is>
      </c>
      <c r="K7" s="9" t="inlineStr">
        <is>
          <t>7-16</t>
        </is>
      </c>
      <c r="L7" s="9" t="inlineStr">
        <is>
          <t>11-20</t>
        </is>
      </c>
      <c r="M7" s="9" t="inlineStr">
        <is>
          <t>//</t>
        </is>
      </c>
      <c r="N7" s="9" t="inlineStr">
        <is>
          <t>16-9</t>
        </is>
      </c>
      <c r="O7" s="9" t="inlineStr">
        <is>
          <t>明け</t>
        </is>
      </c>
      <c r="P7" s="9" t="inlineStr">
        <is>
          <t>//</t>
        </is>
      </c>
      <c r="Q7" s="9" t="inlineStr">
        <is>
          <t>7-16</t>
        </is>
      </c>
      <c r="R7" s="9" t="inlineStr">
        <is>
          <t>11-20</t>
        </is>
      </c>
      <c r="S7" s="9" t="inlineStr">
        <is>
          <t>11-20</t>
        </is>
      </c>
      <c r="T7" s="9" t="inlineStr">
        <is>
          <t>//</t>
        </is>
      </c>
      <c r="U7" s="9" t="inlineStr">
        <is>
          <t>9-18</t>
        </is>
      </c>
      <c r="V7" s="9" t="inlineStr">
        <is>
          <t>7-16</t>
        </is>
      </c>
      <c r="W7" s="9" t="inlineStr">
        <is>
          <t>7-16</t>
        </is>
      </c>
      <c r="X7" s="9" t="inlineStr">
        <is>
          <t>//</t>
        </is>
      </c>
      <c r="Y7" s="9" t="inlineStr">
        <is>
          <t>16-9</t>
        </is>
      </c>
      <c r="Z7" s="9" t="inlineStr">
        <is>
          <t>明け</t>
        </is>
      </c>
      <c r="AA7" s="9" t="inlineStr">
        <is>
          <t>//</t>
        </is>
      </c>
      <c r="AB7" s="9" t="inlineStr">
        <is>
          <t>11-20</t>
        </is>
      </c>
      <c r="AC7" s="9" t="inlineStr">
        <is>
          <t>11-20</t>
        </is>
      </c>
      <c r="AD7" s="9" t="inlineStr">
        <is>
          <t>//</t>
        </is>
      </c>
      <c r="AE7" s="9" t="inlineStr">
        <is>
          <t>16-9</t>
        </is>
      </c>
      <c r="AF7" s="9" t="inlineStr">
        <is>
          <t>明け</t>
        </is>
      </c>
      <c r="AG7" s="2">
        <f>COUNTA(C7:AF7)-COUNTIF(C7:AF7,"//")-COUNTIF(C7:AF7,"有")-COUNTIF(C7:AF7,"研")-COUNTIF(C7:AF7,"欠")</f>
      </c>
      <c r="AH7" s="2">
        <f>COUNTIF(C7:AF7,"//")</f>
      </c>
      <c r="AI7" s="2">
        <f>COUNTIF(C7:AF7,"有")+COUNTIF(C7:AF7,"研")+COUNTIF(C7:AF7,"欠")</f>
      </c>
    </row>
    <row r="8">
      <c r="A8" s="7" t="inlineStr">
        <is>
          <t>高橋 美咲</t>
        </is>
      </c>
      <c r="B8" s="8"/>
      <c r="C8" s="9" t="inlineStr">
        <is>
          <t>16-9</t>
        </is>
      </c>
      <c r="D8" s="9" t="inlineStr">
        <is>
          <t>明け</t>
        </is>
      </c>
      <c r="E8" s="9" t="inlineStr">
        <is>
          <t>//</t>
        </is>
      </c>
      <c r="F8" s="9" t="inlineStr">
        <is>
          <t>7-16</t>
        </is>
      </c>
      <c r="G8" s="9" t="inlineStr">
        <is>
          <t>//</t>
        </is>
      </c>
      <c r="H8" s="9" t="inlineStr">
        <is>
          <t>11-20</t>
        </is>
      </c>
      <c r="I8" s="9" t="inlineStr">
        <is>
          <t>7-16</t>
        </is>
      </c>
      <c r="J8" s="9" t="inlineStr">
        <is>
          <t>//</t>
        </is>
      </c>
      <c r="K8" s="9" t="inlineStr">
        <is>
          <t>11-20</t>
        </is>
      </c>
      <c r="L8" s="9" t="inlineStr">
        <is>
          <t>//</t>
        </is>
      </c>
      <c r="M8" s="9" t="inlineStr">
        <is>
          <t>7-16</t>
        </is>
      </c>
      <c r="N8" s="9" t="inlineStr">
        <is>
          <t>11-20</t>
        </is>
      </c>
      <c r="O8" s="9" t="inlineStr">
        <is>
          <t>7-16</t>
        </is>
      </c>
      <c r="P8" s="9" t="inlineStr">
        <is>
          <t>11-20</t>
        </is>
      </c>
      <c r="Q8" s="9" t="inlineStr">
        <is>
          <t>//</t>
        </is>
      </c>
      <c r="R8" s="9" t="inlineStr">
        <is>
          <t>16-9</t>
        </is>
      </c>
      <c r="S8" s="9" t="inlineStr">
        <is>
          <t>明け</t>
        </is>
      </c>
      <c r="T8" s="9" t="inlineStr">
        <is>
          <t>//</t>
        </is>
      </c>
      <c r="U8" s="9" t="inlineStr">
        <is>
          <t>11-20</t>
        </is>
      </c>
      <c r="V8" s="9" t="inlineStr">
        <is>
          <t>11-20</t>
        </is>
      </c>
      <c r="W8" s="9" t="inlineStr">
        <is>
          <t>//</t>
        </is>
      </c>
      <c r="X8" s="9" t="inlineStr">
        <is>
          <t>11-20</t>
        </is>
      </c>
      <c r="Y8" s="9" t="inlineStr">
        <is>
          <t>7-16</t>
        </is>
      </c>
      <c r="Z8" s="9" t="inlineStr">
        <is>
          <t>7-16</t>
        </is>
      </c>
      <c r="AA8" s="9" t="inlineStr">
        <is>
          <t>//</t>
        </is>
      </c>
      <c r="AB8" s="9" t="inlineStr">
        <is>
          <t>7-16</t>
        </is>
      </c>
      <c r="AC8" s="9" t="inlineStr">
        <is>
          <t>7-16</t>
        </is>
      </c>
      <c r="AD8" s="9" t="inlineStr">
        <is>
          <t>//</t>
        </is>
      </c>
      <c r="AE8" s="9" t="inlineStr">
        <is>
          <t>11-20</t>
        </is>
      </c>
      <c r="AF8" s="9" t="inlineStr">
        <is>
          <t>7-16</t>
        </is>
      </c>
      <c r="AG8" s="2">
        <f>COUNTA(C8:AF8)-COUNTIF(C8:AF8,"//")-COUNTIF(C8:AF8,"有")-COUNTIF(C8:AF8,"研")-COUNTIF(C8:AF8,"欠")</f>
      </c>
      <c r="AH8" s="2">
        <f>COUNTIF(C8:AF8,"//")</f>
      </c>
      <c r="AI8" s="2">
        <f>COUNTIF(C8:AF8,"有")+COUNTIF(C8:AF8,"研")+COUNTIF(C8:AF8,"欠")</f>
      </c>
    </row>
    <row r="9">
      <c r="A9" s="7" t="inlineStr">
        <is>
          <t>田中 健太</t>
        </is>
      </c>
      <c r="B9" s="8"/>
      <c r="C9" s="9" t="inlineStr">
        <is>
          <t>7-16</t>
        </is>
      </c>
      <c r="D9" s="9" t="inlineStr">
        <is>
          <t>7-16</t>
        </is>
      </c>
      <c r="E9" s="9" t="inlineStr">
        <is>
          <t>//</t>
        </is>
      </c>
      <c r="F9" s="9" t="inlineStr">
        <is>
          <t>16-9</t>
        </is>
      </c>
      <c r="G9" s="9" t="inlineStr">
        <is>
          <t>明け</t>
        </is>
      </c>
      <c r="H9" s="9" t="inlineStr">
        <is>
          <t>7-16</t>
        </is>
      </c>
      <c r="I9" s="9" t="inlineStr">
        <is>
          <t>//</t>
        </is>
      </c>
      <c r="J9" s="9" t="inlineStr">
        <is>
          <t>16-9</t>
        </is>
      </c>
      <c r="K9" s="9" t="inlineStr">
        <is>
          <t>明け</t>
        </is>
      </c>
      <c r="L9" s="9" t="inlineStr">
        <is>
          <t>7-16</t>
        </is>
      </c>
      <c r="M9" s="9" t="inlineStr">
        <is>
          <t>//</t>
        </is>
      </c>
      <c r="N9" s="9" t="inlineStr">
        <is>
          <t>//</t>
        </is>
      </c>
      <c r="O9" s="9" t="inlineStr">
        <is>
          <t>11-20</t>
        </is>
      </c>
      <c r="P9" s="9" t="inlineStr">
        <is>
          <t>9-18</t>
        </is>
      </c>
      <c r="Q9" s="9" t="inlineStr">
        <is>
          <t>//</t>
        </is>
      </c>
      <c r="R9" s="9" t="inlineStr">
        <is>
          <t>9-18</t>
        </is>
      </c>
      <c r="S9" s="9" t="inlineStr">
        <is>
          <t>11-20</t>
        </is>
      </c>
      <c r="T9" s="9" t="inlineStr">
        <is>
          <t>11-20</t>
        </is>
      </c>
      <c r="U9" s="9" t="inlineStr">
        <is>
          <t>//</t>
        </is>
      </c>
      <c r="V9" s="9" t="inlineStr">
        <is>
          <t>11-20</t>
        </is>
      </c>
      <c r="W9" s="9" t="inlineStr">
        <is>
          <t>//</t>
        </is>
      </c>
      <c r="X9" s="9" t="inlineStr">
        <is>
          <t>11-20</t>
        </is>
      </c>
      <c r="Y9" s="9" t="inlineStr">
        <is>
          <t>//</t>
        </is>
      </c>
      <c r="Z9" s="9" t="inlineStr">
        <is>
          <t>9-18</t>
        </is>
      </c>
      <c r="AA9" s="9" t="inlineStr">
        <is>
          <t>16-9</t>
        </is>
      </c>
      <c r="AB9" s="9" t="inlineStr">
        <is>
          <t>明け</t>
        </is>
      </c>
      <c r="AC9" s="9" t="inlineStr">
        <is>
          <t>16-9</t>
        </is>
      </c>
      <c r="AD9" s="9" t="inlineStr">
        <is>
          <t>明け</t>
        </is>
      </c>
      <c r="AE9" s="9" t="inlineStr">
        <is>
          <t>//</t>
        </is>
      </c>
      <c r="AF9" s="9" t="inlineStr">
        <is>
          <t>11-20</t>
        </is>
      </c>
      <c r="AG9" s="2">
        <f>COUNTA(C9:AF9)-COUNTIF(C9:AF9,"//")-COUNTIF(C9:AF9,"有")-COUNTIF(C9:AF9,"研")-COUNTIF(C9:AF9,"欠")</f>
      </c>
      <c r="AH9" s="2">
        <f>COUNTIF(C9:AF9,"//")</f>
      </c>
      <c r="AI9" s="2">
        <f>COUNTIF(C9:AF9,"有")+COUNTIF(C9:AF9,"研")+COUNTIF(C9:AF9,"欠")</f>
      </c>
    </row>
    <row r="10">
      <c r="A10" s="7" t="inlineStr">
        <is>
          <t>伊藤 由美</t>
        </is>
      </c>
      <c r="B10" s="8"/>
      <c r="C10" s="9" t="inlineStr">
        <is>
          <t>7-16</t>
        </is>
      </c>
      <c r="D10" s="9" t="inlineStr">
        <is>
          <t>9-18</t>
        </is>
      </c>
      <c r="E10" s="9" t="inlineStr">
        <is>
          <t>//</t>
        </is>
      </c>
      <c r="F10" s="9" t="inlineStr">
        <is>
          <t>11-20</t>
        </is>
      </c>
      <c r="G10" s="9" t="inlineStr">
        <is>
          <t>7-16</t>
        </is>
      </c>
      <c r="H10" s="9" t="inlineStr">
        <is>
          <t>//</t>
        </is>
      </c>
      <c r="I10" s="9" t="inlineStr">
        <is>
          <t>16-9</t>
        </is>
      </c>
      <c r="J10" s="9" t="inlineStr">
        <is>
          <t>明け</t>
        </is>
      </c>
      <c r="K10" s="9" t="inlineStr">
        <is>
          <t>11-20</t>
        </is>
      </c>
      <c r="L10" s="9" t="inlineStr">
        <is>
          <t>//</t>
        </is>
      </c>
      <c r="M10" s="9" t="inlineStr">
        <is>
          <t>16-9</t>
        </is>
      </c>
      <c r="N10" s="9" t="inlineStr">
        <is>
          <t>明け</t>
        </is>
      </c>
      <c r="O10" s="9" t="inlineStr">
        <is>
          <t>7-16</t>
        </is>
      </c>
      <c r="P10" s="9" t="inlineStr">
        <is>
          <t>//</t>
        </is>
      </c>
      <c r="Q10" s="9" t="inlineStr">
        <is>
          <t>//</t>
        </is>
      </c>
      <c r="R10" s="9" t="inlineStr">
        <is>
          <t>7-16</t>
        </is>
      </c>
      <c r="S10" s="9" t="inlineStr">
        <is>
          <t>7-16</t>
        </is>
      </c>
      <c r="T10" s="9" t="inlineStr">
        <is>
          <t>//</t>
        </is>
      </c>
      <c r="U10" s="9" t="inlineStr">
        <is>
          <t>7-16</t>
        </is>
      </c>
      <c r="V10" s="9" t="inlineStr">
        <is>
          <t>7-16</t>
        </is>
      </c>
      <c r="W10" s="9" t="inlineStr">
        <is>
          <t>//</t>
        </is>
      </c>
      <c r="X10" s="9" t="inlineStr">
        <is>
          <t>7-16</t>
        </is>
      </c>
      <c r="Y10" s="9" t="inlineStr">
        <is>
          <t>//</t>
        </is>
      </c>
      <c r="Z10" s="9" t="inlineStr">
        <is>
          <t>16-9</t>
        </is>
      </c>
      <c r="AA10" s="9" t="inlineStr">
        <is>
          <t>明け</t>
        </is>
      </c>
      <c r="AB10" s="9" t="inlineStr">
        <is>
          <t>9-18</t>
        </is>
      </c>
      <c r="AC10" s="9" t="inlineStr">
        <is>
          <t>7-16</t>
        </is>
      </c>
      <c r="AD10" s="9" t="inlineStr">
        <is>
          <t>//</t>
        </is>
      </c>
      <c r="AE10" s="9" t="inlineStr">
        <is>
          <t>7-16</t>
        </is>
      </c>
      <c r="AF10" s="9" t="inlineStr">
        <is>
          <t>11-20</t>
        </is>
      </c>
      <c r="AG10" s="2">
        <f>COUNTA(C10:AF10)-COUNTIF(C10:AF10,"//")-COUNTIF(C10:AF10,"有")-COUNTIF(C10:AF10,"研")-COUNTIF(C10:AF10,"欠")</f>
      </c>
      <c r="AH10" s="2">
        <f>COUNTIF(C10:AF10,"//")</f>
      </c>
      <c r="AI10" s="2">
        <f>COUNTIF(C10:AF10,"有")+COUNTIF(C10:AF10,"研")+COUNTIF(C10:AF10,"欠")</f>
      </c>
    </row>
    <row r="11">
      <c r="A11" s="7" t="inlineStr">
        <is>
          <t>渡辺 大輔</t>
        </is>
      </c>
      <c r="B11" s="8"/>
      <c r="C11" s="9" t="inlineStr">
        <is>
          <t>11-20</t>
        </is>
      </c>
      <c r="D11" s="9" t="inlineStr">
        <is>
          <t>7-16</t>
        </is>
      </c>
      <c r="E11" s="9" t="inlineStr">
        <is>
          <t>9-18</t>
        </is>
      </c>
      <c r="F11" s="9" t="inlineStr">
        <is>
          <t>//</t>
        </is>
      </c>
      <c r="G11" s="9" t="inlineStr">
        <is>
          <t>9-18</t>
        </is>
      </c>
      <c r="H11" s="9" t="inlineStr">
        <is>
          <t>11-20</t>
        </is>
      </c>
      <c r="I11" s="9" t="inlineStr">
        <is>
          <t>//</t>
        </is>
      </c>
      <c r="J11" s="9" t="inlineStr">
        <is>
          <t>7-16</t>
        </is>
      </c>
      <c r="K11" s="9" t="inlineStr">
        <is>
          <t>//</t>
        </is>
      </c>
      <c r="L11" s="9" t="inlineStr">
        <is>
          <t>16-9</t>
        </is>
      </c>
      <c r="M11" s="9" t="inlineStr">
        <is>
          <t>明け</t>
        </is>
      </c>
      <c r="N11" s="9" t="inlineStr">
        <is>
          <t>7-16</t>
        </is>
      </c>
      <c r="O11" s="9" t="inlineStr">
        <is>
          <t>//</t>
        </is>
      </c>
      <c r="P11" s="9" t="inlineStr">
        <is>
          <t>7-16</t>
        </is>
      </c>
      <c r="Q11" s="9" t="inlineStr">
        <is>
          <t>16-9</t>
        </is>
      </c>
      <c r="R11" s="9" t="inlineStr">
        <is>
          <t>明け</t>
        </is>
      </c>
      <c r="S11" s="9" t="inlineStr">
        <is>
          <t>//</t>
        </is>
      </c>
      <c r="T11" s="9" t="inlineStr">
        <is>
          <t>16-9</t>
        </is>
      </c>
      <c r="U11" s="9" t="inlineStr">
        <is>
          <t>明け</t>
        </is>
      </c>
      <c r="V11" s="9" t="inlineStr">
        <is>
          <t>//</t>
        </is>
      </c>
      <c r="W11" s="9" t="inlineStr">
        <is>
          <t>16-9</t>
        </is>
      </c>
      <c r="X11" s="9" t="inlineStr">
        <is>
          <t>明け</t>
        </is>
      </c>
      <c r="Y11" s="9" t="inlineStr">
        <is>
          <t>//</t>
        </is>
      </c>
      <c r="Z11" s="9" t="inlineStr">
        <is>
          <t>11-20</t>
        </is>
      </c>
      <c r="AA11" s="9" t="inlineStr">
        <is>
          <t>11-20</t>
        </is>
      </c>
      <c r="AB11" s="9" t="inlineStr">
        <is>
          <t>7-16</t>
        </is>
      </c>
      <c r="AC11" s="9" t="inlineStr">
        <is>
          <t>//</t>
        </is>
      </c>
      <c r="AD11" s="9" t="inlineStr">
        <is>
          <t>7-16</t>
        </is>
      </c>
      <c r="AE11" s="9" t="inlineStr">
        <is>
          <t>//</t>
        </is>
      </c>
      <c r="AF11" s="9" t="inlineStr">
        <is>
          <t>11-20</t>
        </is>
      </c>
      <c r="AG11" s="2">
        <f>COUNTA(C11:AF11)-COUNTIF(C11:AF11,"//")-COUNTIF(C11:AF11,"有")-COUNTIF(C11:AF11,"研")-COUNTIF(C11:AF11,"欠")</f>
      </c>
      <c r="AH11" s="2">
        <f>COUNTIF(C11:AF11,"//")</f>
      </c>
      <c r="AI11" s="2">
        <f>COUNTIF(C11:AF11,"有")+COUNTIF(C11:AF11,"研")+COUNTIF(C11:AF11,"欠")</f>
      </c>
    </row>
    <row r="12">
      <c r="A12" s="7" t="inlineStr">
        <is>
          <t>山本 さくら</t>
        </is>
      </c>
      <c r="B12" s="8"/>
      <c r="C12" s="9" t="inlineStr">
        <is>
          <t>7-16</t>
        </is>
      </c>
      <c r="D12" s="9" t="inlineStr">
        <is>
          <t>//</t>
        </is>
      </c>
      <c r="E12" s="9" t="inlineStr">
        <is>
          <t>16-9</t>
        </is>
      </c>
      <c r="F12" s="9" t="inlineStr">
        <is>
          <t>明け</t>
        </is>
      </c>
      <c r="G12" s="9" t="inlineStr">
        <is>
          <t>//</t>
        </is>
      </c>
      <c r="H12" s="9" t="inlineStr">
        <is>
          <t>16-9</t>
        </is>
      </c>
      <c r="I12" s="9" t="inlineStr">
        <is>
          <t>明け</t>
        </is>
      </c>
      <c r="J12" s="9" t="inlineStr">
        <is>
          <t>//</t>
        </is>
      </c>
      <c r="K12" s="9" t="inlineStr">
        <is>
          <t>9-18</t>
        </is>
      </c>
      <c r="L12" s="9" t="inlineStr">
        <is>
          <t>11-20</t>
        </is>
      </c>
      <c r="M12" s="9" t="inlineStr">
        <is>
          <t>//</t>
        </is>
      </c>
      <c r="N12" s="9" t="inlineStr">
        <is>
          <t>9-18</t>
        </is>
      </c>
      <c r="O12" s="9" t="inlineStr">
        <is>
          <t>9-18</t>
        </is>
      </c>
      <c r="P12" s="9" t="inlineStr">
        <is>
          <t>7-16</t>
        </is>
      </c>
      <c r="Q12" s="9" t="inlineStr">
        <is>
          <t>//</t>
        </is>
      </c>
      <c r="R12" s="9" t="inlineStr">
        <is>
          <t>7-16</t>
        </is>
      </c>
      <c r="S12" s="9" t="inlineStr">
        <is>
          <t>9-18</t>
        </is>
      </c>
      <c r="T12" s="9" t="inlineStr">
        <is>
          <t>7-16</t>
        </is>
      </c>
      <c r="U12" s="9" t="inlineStr">
        <is>
          <t>//</t>
        </is>
      </c>
      <c r="V12" s="9" t="inlineStr">
        <is>
          <t>7-16</t>
        </is>
      </c>
      <c r="W12" s="9" t="inlineStr">
        <is>
          <t>9-18</t>
        </is>
      </c>
      <c r="X12" s="9" t="inlineStr">
        <is>
          <t>//</t>
        </is>
      </c>
      <c r="Y12" s="9" t="inlineStr">
        <is>
          <t>7-16</t>
        </is>
      </c>
      <c r="Z12" s="9" t="inlineStr">
        <is>
          <t>//</t>
        </is>
      </c>
      <c r="AA12" s="9" t="inlineStr">
        <is>
          <t>7-16</t>
        </is>
      </c>
      <c r="AB12" s="9" t="inlineStr">
        <is>
          <t>7-16</t>
        </is>
      </c>
      <c r="AC12" s="9" t="inlineStr">
        <is>
          <t>//</t>
        </is>
      </c>
      <c r="AD12" s="9" t="inlineStr">
        <is>
          <t>11-20</t>
        </is>
      </c>
      <c r="AE12" s="9" t="inlineStr">
        <is>
          <t>11-20</t>
        </is>
      </c>
      <c r="AF12" s="9" t="inlineStr">
        <is>
          <t>9-18</t>
        </is>
      </c>
      <c r="AG12" s="2">
        <f>COUNTA(C12:AF12)-COUNTIF(C12:AF12,"//")-COUNTIF(C12:AF12,"有")-COUNTIF(C12:AF12,"研")-COUNTIF(C12:AF12,"欠")</f>
      </c>
      <c r="AH12" s="2">
        <f>COUNTIF(C12:AF12,"//")</f>
      </c>
      <c r="AI12" s="2">
        <f>COUNTIF(C12:AF12,"有")+COUNTIF(C12:AF12,"研")+COUNTIF(C12:AF12,"欠")</f>
      </c>
    </row>
    <row r="13">
      <c r="A13" s="7" t="inlineStr">
        <is>
          <t>中村 翔</t>
        </is>
      </c>
      <c r="B13" s="8"/>
      <c r="C13" s="9" t="inlineStr">
        <is>
          <t>11-20</t>
        </is>
      </c>
      <c r="D13" s="9" t="inlineStr">
        <is>
          <t>7-16</t>
        </is>
      </c>
      <c r="E13" s="9" t="inlineStr">
        <is>
          <t>//</t>
        </is>
      </c>
      <c r="F13" s="9" t="inlineStr">
        <is>
          <t>11-20</t>
        </is>
      </c>
      <c r="G13" s="9" t="inlineStr">
        <is>
          <t>11-20</t>
        </is>
      </c>
      <c r="H13" s="9" t="inlineStr">
        <is>
          <t>7-16</t>
        </is>
      </c>
      <c r="I13" s="9" t="inlineStr">
        <is>
          <t>//</t>
        </is>
      </c>
      <c r="J13" s="9" t="inlineStr">
        <is>
          <t>11-20</t>
        </is>
      </c>
      <c r="K13" s="9" t="inlineStr">
        <is>
          <t>7-16</t>
        </is>
      </c>
      <c r="L13" s="9" t="inlineStr">
        <is>
          <t>//</t>
        </is>
      </c>
      <c r="M13" s="9" t="inlineStr">
        <is>
          <t>11-20</t>
        </is>
      </c>
      <c r="N13" s="9" t="inlineStr">
        <is>
          <t>7-16</t>
        </is>
      </c>
      <c r="O13" s="9" t="inlineStr">
        <is>
          <t>11-20</t>
        </is>
      </c>
      <c r="P13" s="9" t="inlineStr">
        <is>
          <t>//</t>
        </is>
      </c>
      <c r="Q13" s="9" t="inlineStr">
        <is>
          <t>11-20</t>
        </is>
      </c>
      <c r="R13" s="9" t="inlineStr">
        <is>
          <t>7-16</t>
        </is>
      </c>
      <c r="S13" s="9" t="inlineStr">
        <is>
          <t>7-16</t>
        </is>
      </c>
      <c r="T13" s="9" t="inlineStr">
        <is>
          <t>//</t>
        </is>
      </c>
      <c r="U13" s="9" t="inlineStr">
        <is>
          <t>16-9</t>
        </is>
      </c>
      <c r="V13" s="9" t="inlineStr">
        <is>
          <t>明け</t>
        </is>
      </c>
      <c r="W13" s="9" t="inlineStr">
        <is>
          <t>//</t>
        </is>
      </c>
      <c r="X13" s="9" t="inlineStr">
        <is>
          <t>16-9</t>
        </is>
      </c>
      <c r="Y13" s="9" t="inlineStr">
        <is>
          <t>明け</t>
        </is>
      </c>
      <c r="Z13" s="9" t="inlineStr">
        <is>
          <t>7-16</t>
        </is>
      </c>
      <c r="AA13" s="9" t="inlineStr">
        <is>
          <t>//</t>
        </is>
      </c>
      <c r="AB13" s="9" t="inlineStr">
        <is>
          <t>16-9</t>
        </is>
      </c>
      <c r="AC13" s="9" t="inlineStr">
        <is>
          <t>明け</t>
        </is>
      </c>
      <c r="AD13" s="9" t="inlineStr">
        <is>
          <t>//</t>
        </is>
      </c>
      <c r="AE13" s="9" t="inlineStr">
        <is>
          <t>//</t>
        </is>
      </c>
      <c r="AF13" s="9" t="inlineStr">
        <is>
          <t>7-16</t>
        </is>
      </c>
      <c r="AG13" s="2">
        <f>COUNTA(C13:AF13)-COUNTIF(C13:AF13,"//")-COUNTIF(C13:AF13,"有")-COUNTIF(C13:AF13,"研")-COUNTIF(C13:AF13,"欠")</f>
      </c>
      <c r="AH13" s="2">
        <f>COUNTIF(C13:AF13,"//")</f>
      </c>
      <c r="AI13" s="2">
        <f>COUNTIF(C13:AF13,"有")+COUNTIF(C13:AF13,"研")+COUNTIF(C13:AF13,"欠")</f>
      </c>
    </row>
    <row r="14">
      <c r="A14" s="7" t="inlineStr">
        <is>
          <t>小林 真理</t>
        </is>
      </c>
      <c r="B14" s="8"/>
      <c r="C14" s="9" t="inlineStr">
        <is>
          <t>9-18</t>
        </is>
      </c>
      <c r="D14" s="9" t="inlineStr">
        <is>
          <t>9-18</t>
        </is>
      </c>
      <c r="E14" s="9" t="inlineStr">
        <is>
          <t>11-20</t>
        </is>
      </c>
      <c r="F14" s="9" t="inlineStr">
        <is>
          <t>//</t>
        </is>
      </c>
      <c r="G14" s="9" t="inlineStr">
        <is>
          <t>16-9</t>
        </is>
      </c>
      <c r="H14" s="9" t="inlineStr">
        <is>
          <t>明け</t>
        </is>
      </c>
      <c r="I14" s="9" t="inlineStr">
        <is>
          <t>//</t>
        </is>
      </c>
      <c r="J14" s="9" t="inlineStr">
        <is>
          <t>7-16</t>
        </is>
      </c>
      <c r="K14" s="9" t="inlineStr">
        <is>
          <t>7-16</t>
        </is>
      </c>
      <c r="L14" s="9" t="inlineStr">
        <is>
          <t>//</t>
        </is>
      </c>
      <c r="M14" s="9" t="inlineStr">
        <is>
          <t>9-18</t>
        </is>
      </c>
      <c r="N14" s="9" t="inlineStr">
        <is>
          <t>11-20</t>
        </is>
      </c>
      <c r="O14" s="9" t="inlineStr">
        <is>
          <t>//</t>
        </is>
      </c>
      <c r="P14" s="9" t="inlineStr">
        <is>
          <t>16-9</t>
        </is>
      </c>
      <c r="Q14" s="9" t="inlineStr">
        <is>
          <t>明け</t>
        </is>
      </c>
      <c r="R14" s="9" t="inlineStr">
        <is>
          <t>//</t>
        </is>
      </c>
      <c r="S14" s="9" t="inlineStr">
        <is>
          <t>16-9</t>
        </is>
      </c>
      <c r="T14" s="9" t="inlineStr">
        <is>
          <t>明け</t>
        </is>
      </c>
      <c r="U14" s="9" t="inlineStr">
        <is>
          <t>//</t>
        </is>
      </c>
      <c r="V14" s="9" t="inlineStr">
        <is>
          <t>9-18</t>
        </is>
      </c>
      <c r="W14" s="9" t="inlineStr">
        <is>
          <t>11-20</t>
        </is>
      </c>
      <c r="X14" s="9" t="inlineStr">
        <is>
          <t>//</t>
        </is>
      </c>
      <c r="Y14" s="9" t="inlineStr">
        <is>
          <t>11-20</t>
        </is>
      </c>
      <c r="Z14" s="9" t="inlineStr">
        <is>
          <t>11-20</t>
        </is>
      </c>
      <c r="AA14" s="9" t="inlineStr">
        <is>
          <t>//</t>
        </is>
      </c>
      <c r="AB14" s="9" t="inlineStr">
        <is>
          <t>9-18</t>
        </is>
      </c>
      <c r="AC14" s="9" t="inlineStr">
        <is>
          <t>//</t>
        </is>
      </c>
      <c r="AD14" s="9" t="inlineStr">
        <is>
          <t>11-20</t>
        </is>
      </c>
      <c r="AE14" s="9" t="inlineStr">
        <is>
          <t>9-18</t>
        </is>
      </c>
      <c r="AF14" s="9" t="inlineStr">
        <is>
          <t>16-9</t>
        </is>
      </c>
      <c r="AG14" s="2">
        <f>COUNTA(C14:AF14)-COUNTIF(C14:AF14,"//")-COUNTIF(C14:AF14,"有")-COUNTIF(C14:AF14,"研")-COUNTIF(C14:AF14,"欠")</f>
      </c>
      <c r="AH14" s="2">
        <f>COUNTIF(C14:AF14,"//")</f>
      </c>
      <c r="AI14" s="2">
        <f>COUNTIF(C14:AF14,"有")+COUNTIF(C14:AF14,"研")+COUNTIF(C14:AF14,"欠")</f>
      </c>
    </row>
    <row r="15">
      <c r="A15" s="7" t="inlineStr">
        <is>
          <t>加藤 誠</t>
        </is>
      </c>
      <c r="B15" s="8"/>
      <c r="C15" s="9" t="inlineStr">
        <is>
          <t>7-16</t>
        </is>
      </c>
      <c r="D15" s="9" t="inlineStr">
        <is>
          <t>11-20</t>
        </is>
      </c>
      <c r="E15" s="9" t="inlineStr">
        <is>
          <t>7-16</t>
        </is>
      </c>
      <c r="F15" s="9" t="inlineStr">
        <is>
          <t>//</t>
        </is>
      </c>
      <c r="G15" s="9" t="inlineStr">
        <is>
          <t>7-16</t>
        </is>
      </c>
      <c r="H15" s="9" t="inlineStr">
        <is>
          <t>9-18</t>
        </is>
      </c>
      <c r="I15" s="9" t="inlineStr">
        <is>
          <t>11-20</t>
        </is>
      </c>
      <c r="J15" s="9" t="inlineStr">
        <is>
          <t>//</t>
        </is>
      </c>
      <c r="K15" s="9" t="inlineStr">
        <is>
          <t>16-9</t>
        </is>
      </c>
      <c r="L15" s="9" t="inlineStr">
        <is>
          <t>明け</t>
        </is>
      </c>
      <c r="M15" s="9" t="inlineStr">
        <is>
          <t>7-16</t>
        </is>
      </c>
      <c r="N15" s="9" t="inlineStr">
        <is>
          <t>//</t>
        </is>
      </c>
      <c r="O15" s="9" t="inlineStr">
        <is>
          <t>16-9</t>
        </is>
      </c>
      <c r="P15" s="9" t="inlineStr">
        <is>
          <t>明け</t>
        </is>
      </c>
      <c r="Q15" s="9" t="inlineStr">
        <is>
          <t>//</t>
        </is>
      </c>
      <c r="R15" s="9" t="inlineStr">
        <is>
          <t>//</t>
        </is>
      </c>
      <c r="S15" s="9" t="inlineStr">
        <is>
          <t>9-18</t>
        </is>
      </c>
      <c r="T15" s="9" t="inlineStr">
        <is>
          <t>9-18</t>
        </is>
      </c>
      <c r="U15" s="9" t="inlineStr">
        <is>
          <t>7-16</t>
        </is>
      </c>
      <c r="V15" s="9" t="inlineStr">
        <is>
          <t>//</t>
        </is>
      </c>
      <c r="W15" s="9" t="inlineStr">
        <is>
          <t>7-16</t>
        </is>
      </c>
      <c r="X15" s="9" t="inlineStr">
        <is>
          <t>//</t>
        </is>
      </c>
      <c r="Y15" s="9" t="inlineStr">
        <is>
          <t>11-20</t>
        </is>
      </c>
      <c r="Z15" s="9" t="inlineStr">
        <is>
          <t>//</t>
        </is>
      </c>
      <c r="AA15" s="9" t="inlineStr">
        <is>
          <t>7-16</t>
        </is>
      </c>
      <c r="AB15" s="9" t="inlineStr">
        <is>
          <t>11-20</t>
        </is>
      </c>
      <c r="AC15" s="9" t="inlineStr">
        <is>
          <t>11-20</t>
        </is>
      </c>
      <c r="AD15" s="9" t="inlineStr">
        <is>
          <t>//</t>
        </is>
      </c>
      <c r="AE15" s="9" t="inlineStr">
        <is>
          <t>7-16</t>
        </is>
      </c>
      <c r="AF15" s="9" t="inlineStr">
        <is>
          <t>7-16</t>
        </is>
      </c>
      <c r="AG15" s="2">
        <f>COUNTA(C15:AF15)-COUNTIF(C15:AF15,"//")-COUNTIF(C15:AF15,"有")-COUNTIF(C15:AF15,"研")-COUNTIF(C15:AF15,"欠")</f>
      </c>
      <c r="AH15" s="2">
        <f>COUNTIF(C15:AF15,"//")</f>
      </c>
      <c r="AI15" s="2">
        <f>COUNTIF(C15:AF15,"有")+COUNTIF(C15:AF15,"研")+COUNTIF(C15:AF15,"欠")</f>
      </c>
    </row>
    <row r="16">
      <c r="A16" s="11" t="inlineStr">
        <is>
          <t>出勤計</t>
        </is>
      </c>
      <c r="B16" s="10"/>
      <c r="C16" s="10">
        <f>COUNTA(C5:C15)-COUNTIF(C5:C15,"//")-COUNTIF(C5:C15,"有")-COUNTIF(C5:C15,"研")-COUNTIF(C5:C15,"欠")</f>
      </c>
      <c r="D16" s="10">
        <f>COUNTA(D5:D15)-COUNTIF(D5:D15,"//")-COUNTIF(D5:D15,"有")-COUNTIF(D5:D15,"研")-COUNTIF(D5:D15,"欠")</f>
      </c>
      <c r="E16" s="10">
        <f>COUNTA(E5:E15)-COUNTIF(E5:E15,"//")-COUNTIF(E5:E15,"有")-COUNTIF(E5:E15,"研")-COUNTIF(E5:E15,"欠")</f>
      </c>
      <c r="F16" s="10">
        <f>COUNTA(F5:F15)-COUNTIF(F5:F15,"//")-COUNTIF(F5:F15,"有")-COUNTIF(F5:F15,"研")-COUNTIF(F5:F15,"欠")</f>
      </c>
      <c r="G16" s="10">
        <f>COUNTA(G5:G15)-COUNTIF(G5:G15,"//")-COUNTIF(G5:G15,"有")-COUNTIF(G5:G15,"研")-COUNTIF(G5:G15,"欠")</f>
      </c>
      <c r="H16" s="10">
        <f>COUNTA(H5:H15)-COUNTIF(H5:H15,"//")-COUNTIF(H5:H15,"有")-COUNTIF(H5:H15,"研")-COUNTIF(H5:H15,"欠")</f>
      </c>
      <c r="I16" s="10">
        <f>COUNTA(I5:I15)-COUNTIF(I5:I15,"//")-COUNTIF(I5:I15,"有")-COUNTIF(I5:I15,"研")-COUNTIF(I5:I15,"欠")</f>
      </c>
      <c r="J16" s="10">
        <f>COUNTA(J5:J15)-COUNTIF(J5:J15,"//")-COUNTIF(J5:J15,"有")-COUNTIF(J5:J15,"研")-COUNTIF(J5:J15,"欠")</f>
      </c>
      <c r="K16" s="10">
        <f>COUNTA(K5:K15)-COUNTIF(K5:K15,"//")-COUNTIF(K5:K15,"有")-COUNTIF(K5:K15,"研")-COUNTIF(K5:K15,"欠")</f>
      </c>
      <c r="L16" s="10">
        <f>COUNTA(L5:L15)-COUNTIF(L5:L15,"//")-COUNTIF(L5:L15,"有")-COUNTIF(L5:L15,"研")-COUNTIF(L5:L15,"欠")</f>
      </c>
      <c r="M16" s="10">
        <f>COUNTA(M5:M15)-COUNTIF(M5:M15,"//")-COUNTIF(M5:M15,"有")-COUNTIF(M5:M15,"研")-COUNTIF(M5:M15,"欠")</f>
      </c>
      <c r="N16" s="10">
        <f>COUNTA(N5:N15)-COUNTIF(N5:N15,"//")-COUNTIF(N5:N15,"有")-COUNTIF(N5:N15,"研")-COUNTIF(N5:N15,"欠")</f>
      </c>
      <c r="O16" s="10">
        <f>COUNTA(O5:O15)-COUNTIF(O5:O15,"//")-COUNTIF(O5:O15,"有")-COUNTIF(O5:O15,"研")-COUNTIF(O5:O15,"欠")</f>
      </c>
      <c r="P16" s="10">
        <f>COUNTA(P5:P15)-COUNTIF(P5:P15,"//")-COUNTIF(P5:P15,"有")-COUNTIF(P5:P15,"研")-COUNTIF(P5:P15,"欠")</f>
      </c>
      <c r="Q16" s="10">
        <f>COUNTA(Q5:Q15)-COUNTIF(Q5:Q15,"//")-COUNTIF(Q5:Q15,"有")-COUNTIF(Q5:Q15,"研")-COUNTIF(Q5:Q15,"欠")</f>
      </c>
      <c r="R16" s="10">
        <f>COUNTA(R5:R15)-COUNTIF(R5:R15,"//")-COUNTIF(R5:R15,"有")-COUNTIF(R5:R15,"研")-COUNTIF(R5:R15,"欠")</f>
      </c>
      <c r="S16" s="10">
        <f>COUNTA(S5:S15)-COUNTIF(S5:S15,"//")-COUNTIF(S5:S15,"有")-COUNTIF(S5:S15,"研")-COUNTIF(S5:S15,"欠")</f>
      </c>
      <c r="T16" s="10">
        <f>COUNTA(T5:T15)-COUNTIF(T5:T15,"//")-COUNTIF(T5:T15,"有")-COUNTIF(T5:T15,"研")-COUNTIF(T5:T15,"欠")</f>
      </c>
      <c r="U16" s="10">
        <f>COUNTA(U5:U15)-COUNTIF(U5:U15,"//")-COUNTIF(U5:U15,"有")-COUNTIF(U5:U15,"研")-COUNTIF(U5:U15,"欠")</f>
      </c>
      <c r="V16" s="10">
        <f>COUNTA(V5:V15)-COUNTIF(V5:V15,"//")-COUNTIF(V5:V15,"有")-COUNTIF(V5:V15,"研")-COUNTIF(V5:V15,"欠")</f>
      </c>
      <c r="W16" s="10">
        <f>COUNTA(W5:W15)-COUNTIF(W5:W15,"//")-COUNTIF(W5:W15,"有")-COUNTIF(W5:W15,"研")-COUNTIF(W5:W15,"欠")</f>
      </c>
      <c r="X16" s="10">
        <f>COUNTA(X5:X15)-COUNTIF(X5:X15,"//")-COUNTIF(X5:X15,"有")-COUNTIF(X5:X15,"研")-COUNTIF(X5:X15,"欠")</f>
      </c>
      <c r="Y16" s="10">
        <f>COUNTA(Y5:Y15)-COUNTIF(Y5:Y15,"//")-COUNTIF(Y5:Y15,"有")-COUNTIF(Y5:Y15,"研")-COUNTIF(Y5:Y15,"欠")</f>
      </c>
      <c r="Z16" s="10">
        <f>COUNTA(Z5:Z15)-COUNTIF(Z5:Z15,"//")-COUNTIF(Z5:Z15,"有")-COUNTIF(Z5:Z15,"研")-COUNTIF(Z5:Z15,"欠")</f>
      </c>
      <c r="AA16" s="10">
        <f>COUNTA(AA5:AA15)-COUNTIF(AA5:AA15,"//")-COUNTIF(AA5:AA15,"有")-COUNTIF(AA5:AA15,"研")-COUNTIF(AA5:AA15,"欠")</f>
      </c>
      <c r="AB16" s="10">
        <f>COUNTA(AB5:AB15)-COUNTIF(AB5:AB15,"//")-COUNTIF(AB5:AB15,"有")-COUNTIF(AB5:AB15,"研")-COUNTIF(AB5:AB15,"欠")</f>
      </c>
      <c r="AC16" s="10">
        <f>COUNTA(AC5:AC15)-COUNTIF(AC5:AC15,"//")-COUNTIF(AC5:AC15,"有")-COUNTIF(AC5:AC15,"研")-COUNTIF(AC5:AC15,"欠")</f>
      </c>
      <c r="AD16" s="10">
        <f>COUNTA(AD5:AD15)-COUNTIF(AD5:AD15,"//")-COUNTIF(AD5:AD15,"有")-COUNTIF(AD5:AD15,"研")-COUNTIF(AD5:AD15,"欠")</f>
      </c>
      <c r="AE16" s="10">
        <f>COUNTA(AE5:AE15)-COUNTIF(AE5:AE15,"//")-COUNTIF(AE5:AE15,"有")-COUNTIF(AE5:AE15,"研")-COUNTIF(AE5:AE15,"欠")</f>
      </c>
      <c r="AF16" s="10">
        <f>COUNTA(AF5:AF15)-COUNTIF(AF5:AF15,"//")-COUNTIF(AF5:AF15,"有")-COUNTIF(AF5:AF15,"研")-COUNTIF(AF5:AF15,"欠")</f>
      </c>
      <c r="AG16" s="10"/>
      <c r="AH16" s="10"/>
      <c r="AI16" s="10"/>
    </row>
    <row r="17" ht="40" customHeight="1">
      <c r="A17" s="11" t="inlineStr">
        <is>
          <t>備考</t>
        </is>
      </c>
      <c r="B17" s="1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 t="inlineStr">
        <is>
          <t>避難訓練</t>
        </is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 t="inlineStr">
        <is>
          <t>ミーティング</t>
        </is>
      </c>
      <c r="AB17" s="12"/>
      <c r="AC17" s="12"/>
      <c r="AD17" s="12"/>
      <c r="AE17" s="12"/>
      <c r="AF17" s="12"/>
      <c r="AG17" s="10"/>
      <c r="AH17" s="10"/>
      <c r="AI17" s="10"/>
    </row>
  </sheetData>
  <conditionalFormatting sqref="C5:AF15">
    <cfRule type="cellIs" dxfId="0" priority="1" operator="equal">
      <formula>"7-16"</formula>
    </cfRule>
    <cfRule type="cellIs" dxfId="1" priority="2" operator="equal">
      <formula>"9-18"</formula>
    </cfRule>
    <cfRule type="cellIs" dxfId="2" priority="3" operator="equal">
      <formula>"11-20"</formula>
    </cfRule>
    <cfRule type="cellIs" dxfId="3" priority="4" operator="equal">
      <formula>"16-9"</formula>
    </cfRule>
    <cfRule type="cellIs" dxfId="4" priority="5" operator="equal">
      <formula>"明け"</formula>
    </cfRule>
    <cfRule type="cellIs" dxfId="5" priority="6" operator="equal">
      <formula>"//"</formula>
    </cfRule>
    <cfRule type="cellIs" dxfId="6" priority="7" operator="equal">
      <formula>"有"</formula>
    </cfRule>
    <cfRule type="cellIs" dxfId="7" priority="8" operator="equal">
      <formula>"研"</formula>
    </cfRule>
    <cfRule type="cellIs" dxfId="8" priority="9" operator="equal">
      <formula>"欠"</formula>
    </cfRule>
  </conditionalFormatting>
  <dataValidations count="10">
    <dataValidation type="list" allowBlank="1" showInputMessage="1" showErrorMessage="1" sqref="C6:AF6">
      <formula1>"7-16,9-18,11-20,16-9,明け,//,有,研,欠"</formula1>
    </dataValidation>
    <dataValidation type="list" allowBlank="1" showInputMessage="1" showErrorMessage="1" sqref="C7:AF7">
      <formula1>"7-16,9-18,11-20,16-9,明け,//,有,研,欠"</formula1>
    </dataValidation>
    <dataValidation type="list" allowBlank="1" showInputMessage="1" showErrorMessage="1" sqref="C8:AF8">
      <formula1>"7-16,9-18,11-20,16-9,明け,//,有,研,欠"</formula1>
    </dataValidation>
    <dataValidation type="list" allowBlank="1" showInputMessage="1" showErrorMessage="1" sqref="C9:AF9">
      <formula1>"7-16,9-18,11-20,16-9,明け,//,有,研,欠"</formula1>
    </dataValidation>
    <dataValidation type="list" allowBlank="1" showInputMessage="1" showErrorMessage="1" sqref="C10:AF10">
      <formula1>"7-16,9-18,11-20,16-9,明け,//,有,研,欠"</formula1>
    </dataValidation>
    <dataValidation type="list" allowBlank="1" showInputMessage="1" showErrorMessage="1" sqref="C11:AF11">
      <formula1>"7-16,9-18,11-20,16-9,明け,//,有,研,欠"</formula1>
    </dataValidation>
    <dataValidation type="list" allowBlank="1" showInputMessage="1" showErrorMessage="1" sqref="C12:AF12">
      <formula1>"7-16,9-18,11-20,16-9,明け,//,有,研,欠"</formula1>
    </dataValidation>
    <dataValidation type="list" allowBlank="1" showInputMessage="1" showErrorMessage="1" sqref="C13:AF13">
      <formula1>"7-16,9-18,11-20,16-9,明け,//,有,研,欠"</formula1>
    </dataValidation>
    <dataValidation type="list" allowBlank="1" showInputMessage="1" showErrorMessage="1" sqref="C14:AF14">
      <formula1>"7-16,9-18,11-20,16-9,明け,//,有,研,欠"</formula1>
    </dataValidation>
    <dataValidation type="list" allowBlank="1" showInputMessage="1" showErrorMessage="1" sqref="C15:AF15">
      <formula1>"7-16,9-18,11-20,16-9,明け,//,有,研,欠"</formula1>
    </dataValidation>
  </dataValidations>
  <printOptions horizontalCentered="1"/>
  <pageMargins left="0.2" right="0.2" top="0.3" bottom="0.3" header="0.1" footer="0.1"/>
  <pageSetup paperSize="8" orientation="landscape" fitToWidth="1" fitToHeight="1"/>
</worksheet>
</file>